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SECTOR A" sheetId="1" r:id="rId1"/>
    <sheet name="SECTOR B" sheetId="2" r:id="rId2"/>
  </sheets>
  <definedNames/>
  <calcPr fullCalcOnLoad="1"/>
</workbook>
</file>

<file path=xl/sharedStrings.xml><?xml version="1.0" encoding="utf-8"?>
<sst xmlns="http://schemas.openxmlformats.org/spreadsheetml/2006/main" count="175" uniqueCount="74">
  <si>
    <t>№ по
 ред</t>
  </si>
  <si>
    <t>Етаж / Floor</t>
  </si>
  <si>
    <t>Обект / Object</t>
  </si>
  <si>
    <t>Данни за обекта / Object data</t>
  </si>
  <si>
    <t xml:space="preserve">Обща площ /кв.м/              Total area /sq.m/ </t>
  </si>
  <si>
    <t>Тераса    / Terrace</t>
  </si>
  <si>
    <t>Цена за кв.м / Price per sq.m/</t>
  </si>
  <si>
    <t>Изглед / Вид / View</t>
  </si>
  <si>
    <t>СТАТУС / STATUS</t>
  </si>
  <si>
    <t>ЦЕНА /  PRICE  /EURO/</t>
  </si>
  <si>
    <t>Общи части /%/    Common parts /%/</t>
  </si>
  <si>
    <t>1st floor / ет.1</t>
  </si>
  <si>
    <t>сграда</t>
  </si>
  <si>
    <t>централна ул.</t>
  </si>
  <si>
    <t>Ap. A/5</t>
  </si>
  <si>
    <t>Ap. A/3</t>
  </si>
  <si>
    <t>Ap. B/2</t>
  </si>
  <si>
    <t>централна ул.,сграда</t>
  </si>
  <si>
    <t>Ap.B/6</t>
  </si>
  <si>
    <t>Ap. B/7</t>
  </si>
  <si>
    <t>Ap. B/1</t>
  </si>
  <si>
    <t>Studio A/2</t>
  </si>
  <si>
    <t>2 th floor/ ет.3</t>
  </si>
  <si>
    <t>Ap. A/12</t>
  </si>
  <si>
    <t>Ap. A/13</t>
  </si>
  <si>
    <t>Ap. A/11</t>
  </si>
  <si>
    <t>Ap. B/10</t>
  </si>
  <si>
    <t>Ap. B/14</t>
  </si>
  <si>
    <t>Ap. B/15</t>
  </si>
  <si>
    <t>Ap. B/16</t>
  </si>
  <si>
    <t>Ap. B/9</t>
  </si>
  <si>
    <t>Available</t>
  </si>
  <si>
    <t>Ap. A/19</t>
  </si>
  <si>
    <t>Ap. A/20</t>
  </si>
  <si>
    <t>3 th floor/ ет.3</t>
  </si>
  <si>
    <t>Ap. B/18</t>
  </si>
  <si>
    <t>Ap. B/17</t>
  </si>
  <si>
    <t>33.2</t>
  </si>
  <si>
    <t>44.14</t>
  </si>
  <si>
    <t>37.86</t>
  </si>
  <si>
    <t>52.48</t>
  </si>
  <si>
    <t>48.94</t>
  </si>
  <si>
    <t>36.2</t>
  </si>
  <si>
    <t>58.65</t>
  </si>
  <si>
    <t>88.06</t>
  </si>
  <si>
    <t>58.67</t>
  </si>
  <si>
    <t>Studio A/1</t>
  </si>
  <si>
    <t>Ap.A/4</t>
  </si>
  <si>
    <t>1.392</t>
  </si>
  <si>
    <t>1.927</t>
  </si>
  <si>
    <t>1.652</t>
  </si>
  <si>
    <t>4.491</t>
  </si>
  <si>
    <t>4.492</t>
  </si>
  <si>
    <t>3.305</t>
  </si>
  <si>
    <t>3.306</t>
  </si>
  <si>
    <t>4.272</t>
  </si>
  <si>
    <t>3.036</t>
  </si>
  <si>
    <t>2.784</t>
  </si>
  <si>
    <t>3.853</t>
  </si>
  <si>
    <t>4.821</t>
  </si>
  <si>
    <t>Чиста площ /кв.м / Net area /sq.m/</t>
  </si>
  <si>
    <t>SOLD</t>
  </si>
  <si>
    <r>
      <t>жилищна сграда</t>
    </r>
    <r>
      <rPr>
        <b/>
        <sz val="11"/>
        <color indexed="57"/>
        <rFont val="Candara"/>
        <family val="2"/>
      </rPr>
      <t xml:space="preserve">  </t>
    </r>
    <r>
      <rPr>
        <sz val="11"/>
        <color indexed="57"/>
        <rFont val="Candara"/>
        <family val="2"/>
      </rPr>
      <t>в централна част на к.к. "Слънчев бряг" /residential building</t>
    </r>
    <r>
      <rPr>
        <b/>
        <sz val="11"/>
        <color indexed="57"/>
        <rFont val="Candara"/>
        <family val="2"/>
      </rPr>
      <t xml:space="preserve"> </t>
    </r>
    <r>
      <rPr>
        <sz val="11"/>
        <color indexed="57"/>
        <rFont val="Candara"/>
        <family val="2"/>
      </rPr>
      <t xml:space="preserve">in central part of "Sunny beach"   - BULGARIA </t>
    </r>
  </si>
  <si>
    <t xml:space="preserve">BUILDING - SECTOR "B"  </t>
  </si>
  <si>
    <r>
      <t xml:space="preserve">SEA SUN RESIDENCE      </t>
    </r>
    <r>
      <rPr>
        <sz val="20"/>
        <color indexed="10"/>
        <rFont val="Candara"/>
        <family val="2"/>
      </rPr>
      <t>(AKT 16)</t>
    </r>
  </si>
  <si>
    <t xml:space="preserve">BUILDING - SECTOR "A" </t>
  </si>
  <si>
    <t>PROMOTION</t>
  </si>
  <si>
    <t>Начини на плащане :</t>
  </si>
  <si>
    <r>
      <t>Вариант 1:</t>
    </r>
    <r>
      <rPr>
        <sz val="10"/>
        <color indexed="56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 </t>
    </r>
    <r>
      <rPr>
        <sz val="10"/>
        <color indexed="56"/>
        <rFont val="Arial Narrow"/>
        <family val="2"/>
      </rPr>
      <t>депозит (2 000 евро), 1 вноска - 30 % (до 20 дни), остатък до 18 месеца</t>
    </r>
  </si>
  <si>
    <r>
      <t>Вариант 2:</t>
    </r>
    <r>
      <rPr>
        <sz val="10"/>
        <color indexed="56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 </t>
    </r>
    <r>
      <rPr>
        <sz val="10"/>
        <color indexed="56"/>
        <rFont val="Arial Narrow"/>
        <family val="2"/>
      </rPr>
      <t>депозит (2 000 евро), 1 вноска - 75 % (до 20 дни), остатък до 90 дни - клиентът получава 3 % отстъпка  </t>
    </r>
  </si>
  <si>
    <r>
      <t>Вариант 3:</t>
    </r>
    <r>
      <rPr>
        <sz val="10"/>
        <color indexed="56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 </t>
    </r>
    <r>
      <rPr>
        <sz val="10"/>
        <color indexed="56"/>
        <rFont val="Arial Narrow"/>
        <family val="2"/>
      </rPr>
      <t>депозит (2 000 евро), 100 % до (30 дни) - клиентът получава 5 % отстъпка - (не важи за промоции) </t>
    </r>
  </si>
  <si>
    <t>RESERVED</t>
  </si>
  <si>
    <t>RE</t>
  </si>
  <si>
    <t>PROMOTION with furnitures/ с мебелировке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</si>
</sst>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* #,##0_);_(* \(#,##0\);_(* &quot;-&quot;_);_(@_)"/>
    <numFmt numFmtId="178" formatCode="_(&quot;TT$&quot;* #,##0.00_);_(&quot;TT$&quot;* \(#,##0.00\);_(&quot;TT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#,##0.00\ [$€-1]"/>
    <numFmt numFmtId="188" formatCode="0.0;[Red]0.0"/>
    <numFmt numFmtId="189" formatCode="#,##0\ [$€-1]"/>
    <numFmt numFmtId="190" formatCode="#,##0\ [$€-1];[Red]#,##0\ [$€-1]"/>
    <numFmt numFmtId="191" formatCode="#,##0.00\ _л_в_.;[Red]#,##0.00\ _л_в_."/>
    <numFmt numFmtId="192" formatCode="#,##0.00\ &quot;лв.&quot;;[Red]#,##0.00\ &quot;лв.&quot;"/>
    <numFmt numFmtId="193" formatCode="0.00;[Red]0.00"/>
    <numFmt numFmtId="194" formatCode="0.000"/>
    <numFmt numFmtId="195" formatCode="#,##0\ [$€-1]_);\(#,##0\ [$€-1]\)"/>
    <numFmt numFmtId="196" formatCode="#,##0.00\ [$€-1]_);\(#,##0.00\ [$€-1]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57"/>
      <name val="Candara"/>
      <family val="2"/>
    </font>
    <font>
      <b/>
      <sz val="11"/>
      <color indexed="57"/>
      <name val="Candara"/>
      <family val="2"/>
    </font>
    <font>
      <sz val="20"/>
      <color indexed="10"/>
      <name val="Candara"/>
      <family val="2"/>
    </font>
    <font>
      <sz val="10"/>
      <color indexed="56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36"/>
      <name val="Castellar"/>
      <family val="1"/>
    </font>
    <font>
      <b/>
      <i/>
      <sz val="16"/>
      <color indexed="10"/>
      <name val="Calibri"/>
      <family val="2"/>
    </font>
    <font>
      <b/>
      <sz val="10"/>
      <color indexed="56"/>
      <name val="Arial Narrow"/>
      <family val="2"/>
    </font>
    <font>
      <sz val="10"/>
      <color indexed="8"/>
      <name val="Calibri"/>
      <family val="2"/>
    </font>
    <font>
      <b/>
      <i/>
      <sz val="10"/>
      <color indexed="56"/>
      <name val="Arial Narrow"/>
      <family val="2"/>
    </font>
    <font>
      <sz val="24"/>
      <color indexed="17"/>
      <name val="Candara"/>
      <family val="2"/>
    </font>
    <font>
      <sz val="18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7" tint="-0.24997000396251678"/>
      <name val="Castellar"/>
      <family val="1"/>
    </font>
    <font>
      <sz val="9"/>
      <color theme="1"/>
      <name val="Times New Roman"/>
      <family val="1"/>
    </font>
    <font>
      <b/>
      <i/>
      <sz val="16"/>
      <color rgb="FFFF0000"/>
      <name val="Calibri"/>
      <family val="2"/>
    </font>
    <font>
      <b/>
      <sz val="10"/>
      <color rgb="FF002060"/>
      <name val="Arial Narrow"/>
      <family val="2"/>
    </font>
    <font>
      <sz val="10"/>
      <color theme="1"/>
      <name val="Calibri"/>
      <family val="2"/>
    </font>
    <font>
      <b/>
      <i/>
      <sz val="10"/>
      <color rgb="FF002060"/>
      <name val="Arial Narrow"/>
      <family val="2"/>
    </font>
    <font>
      <sz val="24"/>
      <color theme="6" tint="-0.4999699890613556"/>
      <name val="Candara"/>
      <family val="2"/>
    </font>
    <font>
      <sz val="11"/>
      <color theme="6" tint="-0.24997000396251678"/>
      <name val="Candara"/>
      <family val="2"/>
    </font>
    <font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87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49" fillId="10" borderId="11" xfId="0" applyFont="1" applyFill="1" applyBorder="1" applyAlignment="1">
      <alignment horizontal="center" vertical="center" wrapText="1"/>
    </xf>
    <xf numFmtId="194" fontId="49" fillId="10" borderId="11" xfId="0" applyNumberFormat="1" applyFont="1" applyFill="1" applyBorder="1" applyAlignment="1">
      <alignment horizontal="center" vertical="center" wrapText="1"/>
    </xf>
    <xf numFmtId="186" fontId="49" fillId="10" borderId="11" xfId="0" applyNumberFormat="1" applyFont="1" applyFill="1" applyBorder="1" applyAlignment="1">
      <alignment horizontal="center" vertical="center" wrapText="1"/>
    </xf>
    <xf numFmtId="195" fontId="49" fillId="10" borderId="11" xfId="0" applyNumberFormat="1" applyFont="1" applyFill="1" applyBorder="1" applyAlignment="1">
      <alignment horizontal="center" vertical="center" wrapText="1"/>
    </xf>
    <xf numFmtId="0" fontId="49" fillId="10" borderId="11" xfId="0" applyNumberFormat="1" applyFont="1" applyFill="1" applyBorder="1" applyAlignment="1">
      <alignment horizontal="center" vertical="center" wrapText="1"/>
    </xf>
    <xf numFmtId="195" fontId="49" fillId="10" borderId="12" xfId="0" applyNumberFormat="1" applyFont="1" applyFill="1" applyBorder="1" applyAlignment="1">
      <alignment horizontal="center" vertical="center" wrapText="1"/>
    </xf>
    <xf numFmtId="190" fontId="49" fillId="10" borderId="11" xfId="0" applyNumberFormat="1" applyFont="1" applyFill="1" applyBorder="1" applyAlignment="1">
      <alignment horizontal="center" vertical="center" wrapText="1"/>
    </xf>
    <xf numFmtId="193" fontId="3" fillId="33" borderId="13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90" fontId="49" fillId="34" borderId="11" xfId="0" applyNumberFormat="1" applyFont="1" applyFill="1" applyBorder="1" applyAlignment="1">
      <alignment horizontal="center" vertical="center" wrapText="1"/>
    </xf>
    <xf numFmtId="194" fontId="49" fillId="34" borderId="11" xfId="0" applyNumberFormat="1" applyFont="1" applyFill="1" applyBorder="1" applyAlignment="1">
      <alignment horizontal="center" vertical="center" wrapText="1"/>
    </xf>
    <xf numFmtId="186" fontId="49" fillId="34" borderId="11" xfId="0" applyNumberFormat="1" applyFont="1" applyFill="1" applyBorder="1" applyAlignment="1">
      <alignment horizontal="center" vertical="center" wrapText="1"/>
    </xf>
    <xf numFmtId="195" fontId="49" fillId="34" borderId="11" xfId="0" applyNumberFormat="1" applyFont="1" applyFill="1" applyBorder="1" applyAlignment="1">
      <alignment horizontal="center" vertical="center" wrapText="1"/>
    </xf>
    <xf numFmtId="0" fontId="49" fillId="34" borderId="11" xfId="0" applyNumberFormat="1" applyFont="1" applyFill="1" applyBorder="1" applyAlignment="1">
      <alignment horizontal="center" vertical="center" wrapText="1"/>
    </xf>
    <xf numFmtId="195" fontId="49" fillId="34" borderId="12" xfId="0" applyNumberFormat="1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194" fontId="49" fillId="34" borderId="15" xfId="0" applyNumberFormat="1" applyFont="1" applyFill="1" applyBorder="1" applyAlignment="1">
      <alignment horizontal="center" vertical="center" wrapText="1"/>
    </xf>
    <xf numFmtId="193" fontId="49" fillId="34" borderId="15" xfId="0" applyNumberFormat="1" applyFont="1" applyFill="1" applyBorder="1" applyAlignment="1">
      <alignment horizontal="center" vertical="center" wrapText="1"/>
    </xf>
    <xf numFmtId="186" fontId="49" fillId="34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10" borderId="16" xfId="0" applyFont="1" applyFill="1" applyBorder="1" applyAlignment="1">
      <alignment horizontal="center" vertical="center" wrapText="1"/>
    </xf>
    <xf numFmtId="0" fontId="49" fillId="10" borderId="17" xfId="0" applyFont="1" applyFill="1" applyBorder="1" applyAlignment="1">
      <alignment horizontal="center" vertical="center" wrapText="1"/>
    </xf>
    <xf numFmtId="190" fontId="49" fillId="10" borderId="17" xfId="0" applyNumberFormat="1" applyFont="1" applyFill="1" applyBorder="1" applyAlignment="1">
      <alignment horizontal="center" vertical="center" wrapText="1"/>
    </xf>
    <xf numFmtId="194" fontId="49" fillId="10" borderId="17" xfId="0" applyNumberFormat="1" applyFont="1" applyFill="1" applyBorder="1" applyAlignment="1">
      <alignment horizontal="center" vertical="center" wrapText="1"/>
    </xf>
    <xf numFmtId="186" fontId="49" fillId="10" borderId="17" xfId="0" applyNumberFormat="1" applyFont="1" applyFill="1" applyBorder="1" applyAlignment="1">
      <alignment horizontal="center" vertical="center" wrapText="1"/>
    </xf>
    <xf numFmtId="195" fontId="49" fillId="10" borderId="17" xfId="0" applyNumberFormat="1" applyFont="1" applyFill="1" applyBorder="1" applyAlignment="1">
      <alignment horizontal="center" vertical="center" wrapText="1"/>
    </xf>
    <xf numFmtId="195" fontId="49" fillId="10" borderId="18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90" fontId="49" fillId="35" borderId="11" xfId="0" applyNumberFormat="1" applyFont="1" applyFill="1" applyBorder="1" applyAlignment="1">
      <alignment horizontal="center" vertical="center" wrapText="1"/>
    </xf>
    <xf numFmtId="194" fontId="49" fillId="35" borderId="11" xfId="0" applyNumberFormat="1" applyFont="1" applyFill="1" applyBorder="1" applyAlignment="1">
      <alignment horizontal="center" vertical="center" wrapText="1"/>
    </xf>
    <xf numFmtId="186" fontId="49" fillId="35" borderId="11" xfId="0" applyNumberFormat="1" applyFont="1" applyFill="1" applyBorder="1" applyAlignment="1">
      <alignment horizontal="center" vertical="center" wrapText="1"/>
    </xf>
    <xf numFmtId="195" fontId="49" fillId="35" borderId="11" xfId="0" applyNumberFormat="1" applyFont="1" applyFill="1" applyBorder="1" applyAlignment="1">
      <alignment horizontal="center" vertical="center" wrapText="1"/>
    </xf>
    <xf numFmtId="0" fontId="49" fillId="35" borderId="11" xfId="0" applyNumberFormat="1" applyFont="1" applyFill="1" applyBorder="1" applyAlignment="1">
      <alignment horizontal="center" vertical="center" wrapText="1"/>
    </xf>
    <xf numFmtId="195" fontId="49" fillId="35" borderId="12" xfId="0" applyNumberFormat="1" applyFont="1" applyFill="1" applyBorder="1" applyAlignment="1">
      <alignment horizontal="center" vertical="center" wrapText="1"/>
    </xf>
    <xf numFmtId="0" fontId="49" fillId="10" borderId="17" xfId="0" applyNumberFormat="1" applyFont="1" applyFill="1" applyBorder="1" applyAlignment="1">
      <alignment horizontal="center" vertical="center" wrapText="1"/>
    </xf>
    <xf numFmtId="0" fontId="49" fillId="34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195" fontId="49" fillId="35" borderId="17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190" fontId="49" fillId="34" borderId="17" xfId="0" applyNumberFormat="1" applyFont="1" applyFill="1" applyBorder="1" applyAlignment="1">
      <alignment horizontal="center" vertical="center" wrapText="1"/>
    </xf>
    <xf numFmtId="194" fontId="49" fillId="34" borderId="17" xfId="0" applyNumberFormat="1" applyFont="1" applyFill="1" applyBorder="1" applyAlignment="1">
      <alignment horizontal="center" vertical="center" wrapText="1"/>
    </xf>
    <xf numFmtId="186" fontId="49" fillId="34" borderId="17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right" vertical="center" wrapText="1"/>
    </xf>
    <xf numFmtId="0" fontId="54" fillId="0" borderId="21" xfId="0" applyFont="1" applyBorder="1" applyAlignment="1">
      <alignment horizontal="right" vertical="center" wrapText="1"/>
    </xf>
    <xf numFmtId="0" fontId="54" fillId="0" borderId="22" xfId="0" applyFont="1" applyBorder="1" applyAlignment="1">
      <alignment horizontal="right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39" fontId="3" fillId="33" borderId="13" xfId="0" applyNumberFormat="1" applyFont="1" applyFill="1" applyBorder="1" applyAlignment="1">
      <alignment horizontal="center" vertical="center" wrapText="1"/>
    </xf>
    <xf numFmtId="39" fontId="3" fillId="33" borderId="19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187" fontId="3" fillId="33" borderId="13" xfId="0" applyNumberFormat="1" applyFont="1" applyFill="1" applyBorder="1" applyAlignment="1">
      <alignment horizontal="center" vertical="center" wrapText="1"/>
    </xf>
    <xf numFmtId="187" fontId="3" fillId="33" borderId="19" xfId="0" applyNumberFormat="1" applyFont="1" applyFill="1" applyBorder="1" applyAlignment="1">
      <alignment horizontal="center" vertical="center" wrapText="1"/>
    </xf>
    <xf numFmtId="194" fontId="3" fillId="33" borderId="13" xfId="0" applyNumberFormat="1" applyFont="1" applyFill="1" applyBorder="1" applyAlignment="1">
      <alignment horizontal="center" vertical="center" wrapText="1"/>
    </xf>
    <xf numFmtId="194" fontId="3" fillId="33" borderId="19" xfId="0" applyNumberFormat="1" applyFont="1" applyFill="1" applyBorder="1" applyAlignment="1">
      <alignment horizontal="center" vertical="center" wrapText="1"/>
    </xf>
    <xf numFmtId="193" fontId="3" fillId="33" borderId="13" xfId="0" applyNumberFormat="1" applyFont="1" applyFill="1" applyBorder="1" applyAlignment="1">
      <alignment horizontal="center" vertical="center" wrapText="1"/>
    </xf>
    <xf numFmtId="193" fontId="3" fillId="33" borderId="19" xfId="0" applyNumberFormat="1" applyFont="1" applyFill="1" applyBorder="1" applyAlignment="1">
      <alignment horizontal="center" vertical="center" wrapText="1"/>
    </xf>
    <xf numFmtId="193" fontId="3" fillId="33" borderId="30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187" fontId="3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39" fontId="3" fillId="33" borderId="30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94" fontId="3" fillId="33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285750</xdr:colOff>
      <xdr:row>0</xdr:row>
      <xdr:rowOff>933450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2</xdr:col>
      <xdr:colOff>285750</xdr:colOff>
      <xdr:row>0</xdr:row>
      <xdr:rowOff>923925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9525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K8" sqref="K8"/>
    </sheetView>
  </sheetViews>
  <sheetFormatPr defaultColWidth="9.140625" defaultRowHeight="15"/>
  <cols>
    <col min="1" max="1" width="5.7109375" style="1" customWidth="1"/>
    <col min="2" max="2" width="8.421875" style="1" customWidth="1"/>
    <col min="3" max="3" width="7.8515625" style="1" customWidth="1"/>
    <col min="4" max="4" width="10.00390625" style="6" customWidth="1"/>
    <col min="5" max="5" width="7.140625" style="1" customWidth="1"/>
    <col min="6" max="6" width="9.421875" style="7" customWidth="1"/>
    <col min="7" max="7" width="9.140625" style="6" customWidth="1"/>
    <col min="8" max="8" width="16.140625" style="1" customWidth="1"/>
    <col min="9" max="9" width="6.28125" style="1" customWidth="1"/>
    <col min="10" max="10" width="13.8515625" style="2" customWidth="1"/>
    <col min="11" max="11" width="12.57421875" style="3" customWidth="1"/>
    <col min="12" max="12" width="10.57421875" style="4" customWidth="1"/>
    <col min="13" max="13" width="9.140625" style="5" customWidth="1"/>
    <col min="14" max="16384" width="9.140625" style="1" customWidth="1"/>
  </cols>
  <sheetData>
    <row r="1" spans="1:13" ht="73.5" customHeight="1">
      <c r="A1" s="67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9"/>
      <c r="M1" s="1"/>
    </row>
    <row r="2" spans="1:13" ht="25.5" customHeight="1">
      <c r="A2" s="70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9"/>
      <c r="M2" s="1"/>
    </row>
    <row r="3" spans="1:13" ht="21" customHeight="1" thickBot="1">
      <c r="A3" s="73" t="s">
        <v>65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10"/>
      <c r="M3" s="1"/>
    </row>
    <row r="4" spans="1:13" ht="27.75" customHeight="1" thickBot="1">
      <c r="A4" s="65" t="s">
        <v>0</v>
      </c>
      <c r="B4" s="65" t="s">
        <v>2</v>
      </c>
      <c r="C4" s="76" t="s">
        <v>3</v>
      </c>
      <c r="D4" s="77"/>
      <c r="E4" s="77"/>
      <c r="F4" s="84" t="s">
        <v>10</v>
      </c>
      <c r="G4" s="86" t="s">
        <v>4</v>
      </c>
      <c r="H4" s="65" t="s">
        <v>7</v>
      </c>
      <c r="I4" s="82" t="s">
        <v>6</v>
      </c>
      <c r="J4" s="80" t="s">
        <v>8</v>
      </c>
      <c r="K4" s="78" t="s">
        <v>9</v>
      </c>
      <c r="L4" s="1"/>
      <c r="M4" s="1"/>
    </row>
    <row r="5" spans="1:13" ht="33" customHeight="1" thickBot="1">
      <c r="A5" s="66"/>
      <c r="B5" s="66"/>
      <c r="C5" s="11" t="s">
        <v>1</v>
      </c>
      <c r="D5" s="21" t="s">
        <v>60</v>
      </c>
      <c r="E5" s="54" t="s">
        <v>5</v>
      </c>
      <c r="F5" s="85"/>
      <c r="G5" s="87"/>
      <c r="H5" s="66"/>
      <c r="I5" s="83"/>
      <c r="J5" s="81"/>
      <c r="K5" s="79"/>
      <c r="L5" s="1"/>
      <c r="M5" s="1"/>
    </row>
    <row r="6" spans="1:13" ht="18.75" customHeight="1">
      <c r="A6" s="30">
        <v>1</v>
      </c>
      <c r="B6" s="31" t="s">
        <v>46</v>
      </c>
      <c r="C6" s="31" t="s">
        <v>11</v>
      </c>
      <c r="D6" s="31" t="s">
        <v>37</v>
      </c>
      <c r="E6" s="31">
        <v>1</v>
      </c>
      <c r="F6" s="32" t="s">
        <v>48</v>
      </c>
      <c r="G6" s="33">
        <v>36.61</v>
      </c>
      <c r="H6" s="34" t="s">
        <v>12</v>
      </c>
      <c r="I6" s="28" t="s">
        <v>61</v>
      </c>
      <c r="J6" s="28" t="s">
        <v>61</v>
      </c>
      <c r="K6" s="53" t="s">
        <v>61</v>
      </c>
      <c r="L6" s="5"/>
      <c r="M6" s="1"/>
    </row>
    <row r="7" spans="1:13" ht="19.5" customHeight="1">
      <c r="A7" s="13">
        <v>2</v>
      </c>
      <c r="B7" s="14" t="s">
        <v>47</v>
      </c>
      <c r="C7" s="14" t="s">
        <v>11</v>
      </c>
      <c r="D7" s="20" t="s">
        <v>38</v>
      </c>
      <c r="E7" s="14">
        <v>1</v>
      </c>
      <c r="F7" s="15" t="s">
        <v>49</v>
      </c>
      <c r="G7" s="14">
        <v>48.86</v>
      </c>
      <c r="H7" s="16" t="s">
        <v>13</v>
      </c>
      <c r="I7" s="17">
        <v>720</v>
      </c>
      <c r="J7" s="18" t="s">
        <v>31</v>
      </c>
      <c r="K7" s="19">
        <f>G7*I7</f>
        <v>35179.2</v>
      </c>
      <c r="L7" s="5"/>
      <c r="M7" s="1"/>
    </row>
    <row r="8" spans="1:13" ht="21" customHeight="1">
      <c r="A8" s="13">
        <v>3</v>
      </c>
      <c r="B8" s="14" t="s">
        <v>14</v>
      </c>
      <c r="C8" s="14" t="s">
        <v>11</v>
      </c>
      <c r="D8" s="20" t="s">
        <v>39</v>
      </c>
      <c r="E8" s="14">
        <v>1</v>
      </c>
      <c r="F8" s="15" t="s">
        <v>50</v>
      </c>
      <c r="G8" s="14">
        <v>41.91</v>
      </c>
      <c r="H8" s="16" t="s">
        <v>13</v>
      </c>
      <c r="I8" s="17">
        <v>720</v>
      </c>
      <c r="J8" s="18" t="s">
        <v>31</v>
      </c>
      <c r="K8" s="19">
        <f>G8*I8</f>
        <v>30175.199999999997</v>
      </c>
      <c r="L8" s="5"/>
      <c r="M8" s="1"/>
    </row>
    <row r="9" spans="1:13" ht="19.5" customHeight="1">
      <c r="A9" s="13">
        <v>4</v>
      </c>
      <c r="B9" s="14" t="s">
        <v>15</v>
      </c>
      <c r="C9" s="14" t="s">
        <v>11</v>
      </c>
      <c r="D9" s="20" t="s">
        <v>40</v>
      </c>
      <c r="E9" s="14">
        <v>1</v>
      </c>
      <c r="F9" s="15" t="s">
        <v>51</v>
      </c>
      <c r="G9" s="14">
        <v>63.48</v>
      </c>
      <c r="H9" s="16" t="s">
        <v>17</v>
      </c>
      <c r="I9" s="17">
        <v>720</v>
      </c>
      <c r="J9" s="18" t="s">
        <v>31</v>
      </c>
      <c r="K9" s="19">
        <f>G9*I9</f>
        <v>45705.6</v>
      </c>
      <c r="L9" s="5"/>
      <c r="M9" s="1"/>
    </row>
    <row r="10" spans="1:13" ht="21.75" customHeight="1">
      <c r="A10" s="44">
        <v>5</v>
      </c>
      <c r="B10" s="45" t="s">
        <v>21</v>
      </c>
      <c r="C10" s="45" t="s">
        <v>22</v>
      </c>
      <c r="D10" s="46" t="s">
        <v>37</v>
      </c>
      <c r="E10" s="45">
        <v>1</v>
      </c>
      <c r="F10" s="47" t="s">
        <v>57</v>
      </c>
      <c r="G10" s="45">
        <v>40.02</v>
      </c>
      <c r="H10" s="48" t="s">
        <v>12</v>
      </c>
      <c r="I10" s="49">
        <v>699</v>
      </c>
      <c r="J10" s="50" t="s">
        <v>66</v>
      </c>
      <c r="K10" s="51">
        <f>G10*I10</f>
        <v>27973.980000000003</v>
      </c>
      <c r="L10" s="5"/>
      <c r="M10" s="1"/>
    </row>
    <row r="11" spans="1:13" ht="24" customHeight="1">
      <c r="A11" s="13">
        <v>6</v>
      </c>
      <c r="B11" s="14" t="s">
        <v>23</v>
      </c>
      <c r="C11" s="14" t="s">
        <v>22</v>
      </c>
      <c r="D11" s="20" t="s">
        <v>38</v>
      </c>
      <c r="E11" s="14">
        <v>1</v>
      </c>
      <c r="F11" s="15" t="s">
        <v>58</v>
      </c>
      <c r="G11" s="14">
        <v>53.58</v>
      </c>
      <c r="H11" s="16" t="s">
        <v>13</v>
      </c>
      <c r="I11" s="17">
        <v>720</v>
      </c>
      <c r="J11" s="18" t="s">
        <v>31</v>
      </c>
      <c r="K11" s="19">
        <f>G11*I11</f>
        <v>38577.6</v>
      </c>
      <c r="L11" s="5"/>
      <c r="M11" s="1"/>
    </row>
    <row r="12" spans="1:13" ht="25.5" customHeight="1">
      <c r="A12" s="22">
        <v>7</v>
      </c>
      <c r="B12" s="23" t="s">
        <v>24</v>
      </c>
      <c r="C12" s="23" t="s">
        <v>22</v>
      </c>
      <c r="D12" s="24" t="s">
        <v>39</v>
      </c>
      <c r="E12" s="23">
        <v>1</v>
      </c>
      <c r="F12" s="25" t="s">
        <v>53</v>
      </c>
      <c r="G12" s="23">
        <v>45.96</v>
      </c>
      <c r="H12" s="26" t="s">
        <v>13</v>
      </c>
      <c r="I12" s="27" t="s">
        <v>72</v>
      </c>
      <c r="J12" s="28" t="s">
        <v>71</v>
      </c>
      <c r="K12" s="29" t="s">
        <v>71</v>
      </c>
      <c r="L12" s="5"/>
      <c r="M12" s="1"/>
    </row>
    <row r="13" spans="1:13" ht="24.75" customHeight="1">
      <c r="A13" s="44">
        <v>8</v>
      </c>
      <c r="B13" s="45" t="s">
        <v>25</v>
      </c>
      <c r="C13" s="45" t="s">
        <v>22</v>
      </c>
      <c r="D13" s="46" t="s">
        <v>40</v>
      </c>
      <c r="E13" s="45">
        <v>1</v>
      </c>
      <c r="F13" s="47" t="s">
        <v>51</v>
      </c>
      <c r="G13" s="45">
        <v>63.48</v>
      </c>
      <c r="H13" s="48" t="s">
        <v>17</v>
      </c>
      <c r="I13" s="49">
        <v>699</v>
      </c>
      <c r="J13" s="50" t="s">
        <v>66</v>
      </c>
      <c r="K13" s="51">
        <f>G13*I13</f>
        <v>44372.52</v>
      </c>
      <c r="L13" s="5"/>
      <c r="M13" s="1"/>
    </row>
    <row r="14" spans="1:13" ht="21" customHeight="1">
      <c r="A14" s="22">
        <v>9</v>
      </c>
      <c r="B14" s="23" t="s">
        <v>33</v>
      </c>
      <c r="C14" s="23" t="s">
        <v>34</v>
      </c>
      <c r="D14" s="24" t="s">
        <v>43</v>
      </c>
      <c r="E14" s="23">
        <v>2</v>
      </c>
      <c r="F14" s="25" t="s">
        <v>59</v>
      </c>
      <c r="G14" s="23">
        <v>70.46</v>
      </c>
      <c r="H14" s="26" t="s">
        <v>13</v>
      </c>
      <c r="I14" s="28" t="s">
        <v>61</v>
      </c>
      <c r="J14" s="28" t="s">
        <v>61</v>
      </c>
      <c r="K14" s="53" t="s">
        <v>61</v>
      </c>
      <c r="L14" s="5"/>
      <c r="M14" s="1"/>
    </row>
    <row r="15" spans="1:13" ht="21.75" customHeight="1" thickBot="1">
      <c r="A15" s="60">
        <v>10</v>
      </c>
      <c r="B15" s="61" t="s">
        <v>32</v>
      </c>
      <c r="C15" s="61" t="s">
        <v>34</v>
      </c>
      <c r="D15" s="62" t="s">
        <v>44</v>
      </c>
      <c r="E15" s="61">
        <v>2</v>
      </c>
      <c r="F15" s="63">
        <v>7.141</v>
      </c>
      <c r="G15" s="61">
        <v>106.1</v>
      </c>
      <c r="H15" s="64" t="s">
        <v>17</v>
      </c>
      <c r="I15" s="28" t="s">
        <v>61</v>
      </c>
      <c r="J15" s="28" t="s">
        <v>61</v>
      </c>
      <c r="K15" s="28" t="s">
        <v>61</v>
      </c>
      <c r="L15" s="1"/>
      <c r="M15" s="1"/>
    </row>
    <row r="16" spans="1:13" ht="15">
      <c r="A16" s="55" t="s">
        <v>67</v>
      </c>
      <c r="B16" s="56"/>
      <c r="C16" s="56"/>
      <c r="D16" s="57"/>
      <c r="E16" s="57"/>
      <c r="F16" s="57"/>
      <c r="G16" s="57"/>
      <c r="H16" s="57"/>
      <c r="I16" s="57"/>
      <c r="J16" s="57"/>
      <c r="K16"/>
      <c r="L16" s="5"/>
      <c r="M16" s="1"/>
    </row>
    <row r="17" spans="1:13" ht="15" customHeight="1">
      <c r="A17" s="58" t="s">
        <v>68</v>
      </c>
      <c r="B17" s="56"/>
      <c r="C17" s="56"/>
      <c r="D17" s="56"/>
      <c r="E17" s="56"/>
      <c r="F17" s="56"/>
      <c r="G17" s="56"/>
      <c r="H17" s="56"/>
      <c r="I17" s="56"/>
      <c r="J17" s="56"/>
      <c r="K17"/>
      <c r="L17" s="5"/>
      <c r="M17" s="1"/>
    </row>
    <row r="18" spans="1:12" ht="15">
      <c r="A18" s="58" t="s">
        <v>69</v>
      </c>
      <c r="B18" s="56"/>
      <c r="C18" s="56"/>
      <c r="D18" s="56"/>
      <c r="E18" s="56"/>
      <c r="F18" s="56"/>
      <c r="G18" s="56"/>
      <c r="H18" s="56"/>
      <c r="I18" s="56"/>
      <c r="J18" s="56"/>
      <c r="K18"/>
      <c r="L18"/>
    </row>
    <row r="19" spans="1:12" ht="15">
      <c r="A19" s="58" t="s">
        <v>70</v>
      </c>
      <c r="B19" s="56"/>
      <c r="C19" s="56"/>
      <c r="D19" s="56"/>
      <c r="E19" s="56"/>
      <c r="F19" s="56"/>
      <c r="G19" s="56"/>
      <c r="H19" s="56"/>
      <c r="I19" s="56"/>
      <c r="J19" s="56"/>
      <c r="K19"/>
      <c r="L19"/>
    </row>
    <row r="20" spans="1:12" ht="15">
      <c r="A20"/>
      <c r="B20"/>
      <c r="C20"/>
      <c r="D20"/>
      <c r="E20"/>
      <c r="F20"/>
      <c r="G20"/>
      <c r="H20"/>
      <c r="I20"/>
      <c r="J20"/>
      <c r="K20"/>
      <c r="L20"/>
    </row>
    <row r="21" spans="1:12" ht="15">
      <c r="A21"/>
      <c r="B21"/>
      <c r="C21"/>
      <c r="D21"/>
      <c r="E21"/>
      <c r="F21"/>
      <c r="G21"/>
      <c r="H21"/>
      <c r="I21"/>
      <c r="J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  <row r="23" spans="1:12" ht="15">
      <c r="A23"/>
      <c r="B23"/>
      <c r="C23"/>
      <c r="D23"/>
      <c r="E23"/>
      <c r="F23"/>
      <c r="G23"/>
      <c r="H23"/>
      <c r="I23"/>
      <c r="J23"/>
      <c r="K23"/>
      <c r="L23"/>
    </row>
    <row r="24" spans="1:12" ht="15">
      <c r="A24"/>
      <c r="B24"/>
      <c r="C24"/>
      <c r="D24"/>
      <c r="E24"/>
      <c r="F24"/>
      <c r="G24"/>
      <c r="H24"/>
      <c r="I24"/>
      <c r="J24"/>
      <c r="K24"/>
      <c r="L24"/>
    </row>
    <row r="25" spans="1:12" ht="15">
      <c r="A25"/>
      <c r="L25"/>
    </row>
    <row r="26" spans="1:12" ht="26.25" customHeight="1">
      <c r="A26"/>
      <c r="L26"/>
    </row>
    <row r="27" spans="1:13" ht="0.75" customHeight="1">
      <c r="A27"/>
      <c r="L27"/>
      <c r="M27" s="12"/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 s="1"/>
    </row>
    <row r="29" spans="1:13" ht="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30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8" customFormat="1" ht="24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 s="1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 s="1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 s="1"/>
      <c r="M49"/>
    </row>
    <row r="50" spans="1:13" ht="27.75" customHeight="1">
      <c r="A50"/>
      <c r="B50"/>
      <c r="C50"/>
      <c r="D50"/>
      <c r="E50"/>
      <c r="F50"/>
      <c r="G50"/>
      <c r="H50"/>
      <c r="I50"/>
      <c r="J50"/>
      <c r="K50"/>
      <c r="L50" s="1"/>
      <c r="M50"/>
    </row>
    <row r="51" spans="1:13" ht="27.75" customHeight="1">
      <c r="A51"/>
      <c r="B51"/>
      <c r="C51"/>
      <c r="D51"/>
      <c r="E51"/>
      <c r="F51"/>
      <c r="G51"/>
      <c r="H51"/>
      <c r="I51"/>
      <c r="J51"/>
      <c r="K51"/>
      <c r="L51" s="1"/>
      <c r="M51"/>
    </row>
    <row r="52" spans="1:13" ht="15">
      <c r="A52"/>
      <c r="B52"/>
      <c r="C52"/>
      <c r="D52"/>
      <c r="E52"/>
      <c r="F52"/>
      <c r="G52"/>
      <c r="H52"/>
      <c r="I52"/>
      <c r="J52"/>
      <c r="K52"/>
      <c r="L52" s="1"/>
      <c r="M52"/>
    </row>
    <row r="53" spans="1:13" ht="15">
      <c r="A53"/>
      <c r="B53"/>
      <c r="C53"/>
      <c r="D53"/>
      <c r="E53"/>
      <c r="F53"/>
      <c r="G53"/>
      <c r="H53"/>
      <c r="I53"/>
      <c r="J53"/>
      <c r="K53"/>
      <c r="L53" s="1"/>
      <c r="M53"/>
    </row>
    <row r="54" spans="1:13" ht="15">
      <c r="A54"/>
      <c r="B54"/>
      <c r="C54"/>
      <c r="D54"/>
      <c r="E54"/>
      <c r="F54"/>
      <c r="G54"/>
      <c r="H54"/>
      <c r="I54"/>
      <c r="J54"/>
      <c r="K54"/>
      <c r="L54" s="1"/>
      <c r="M54"/>
    </row>
    <row r="55" spans="1:13" ht="15">
      <c r="A55"/>
      <c r="B55"/>
      <c r="C55"/>
      <c r="D55"/>
      <c r="E55"/>
      <c r="F55"/>
      <c r="G55"/>
      <c r="H55"/>
      <c r="I55"/>
      <c r="J55"/>
      <c r="K55"/>
      <c r="L55" s="1"/>
      <c r="M55"/>
    </row>
    <row r="56" spans="1:13" ht="15">
      <c r="A56"/>
      <c r="B56"/>
      <c r="C56"/>
      <c r="D56"/>
      <c r="E56"/>
      <c r="F56"/>
      <c r="G56"/>
      <c r="H56"/>
      <c r="I56"/>
      <c r="J56"/>
      <c r="K56"/>
      <c r="L56" s="1"/>
      <c r="M56"/>
    </row>
    <row r="57" spans="1:13" ht="15.75" customHeight="1">
      <c r="A57"/>
      <c r="B57"/>
      <c r="C57"/>
      <c r="D57"/>
      <c r="E57"/>
      <c r="F57"/>
      <c r="G57"/>
      <c r="H57"/>
      <c r="I57"/>
      <c r="J57"/>
      <c r="K57"/>
      <c r="L57" s="1"/>
      <c r="M57"/>
    </row>
    <row r="58" spans="1:13" ht="15.75" customHeight="1">
      <c r="A58"/>
      <c r="B58"/>
      <c r="C58"/>
      <c r="D58"/>
      <c r="E58"/>
      <c r="F58"/>
      <c r="G58"/>
      <c r="H58"/>
      <c r="I58"/>
      <c r="J58"/>
      <c r="K58"/>
      <c r="L58" s="1"/>
      <c r="M58"/>
    </row>
    <row r="59" spans="1:13" ht="15">
      <c r="A59"/>
      <c r="B59"/>
      <c r="C59"/>
      <c r="D59"/>
      <c r="E59"/>
      <c r="F59"/>
      <c r="G59"/>
      <c r="H59"/>
      <c r="I59"/>
      <c r="J59"/>
      <c r="K59"/>
      <c r="L59" s="1"/>
      <c r="M59"/>
    </row>
    <row r="60" spans="4:13" ht="15">
      <c r="D60" s="1"/>
      <c r="F60" s="1"/>
      <c r="G60" s="1"/>
      <c r="J60" s="1"/>
      <c r="K60" s="1"/>
      <c r="L60" s="1"/>
      <c r="M60"/>
    </row>
    <row r="61" spans="4:13" ht="15">
      <c r="D61" s="1"/>
      <c r="F61" s="1"/>
      <c r="G61" s="1"/>
      <c r="J61" s="1"/>
      <c r="K61" s="1"/>
      <c r="L61" s="1"/>
      <c r="M61"/>
    </row>
    <row r="62" spans="4:13" ht="15">
      <c r="D62" s="1"/>
      <c r="F62" s="1"/>
      <c r="G62" s="1"/>
      <c r="J62" s="1"/>
      <c r="K62" s="1"/>
      <c r="L62" s="1"/>
      <c r="M62"/>
    </row>
    <row r="63" spans="4:13" ht="15">
      <c r="D63" s="1"/>
      <c r="F63" s="1"/>
      <c r="G63" s="1"/>
      <c r="J63" s="1"/>
      <c r="K63" s="1"/>
      <c r="L63" s="1"/>
      <c r="M63"/>
    </row>
    <row r="64" spans="4:13" ht="15">
      <c r="D64" s="1"/>
      <c r="F64" s="1"/>
      <c r="G64" s="1"/>
      <c r="J64" s="1"/>
      <c r="K64" s="1"/>
      <c r="L64" s="1"/>
      <c r="M64"/>
    </row>
    <row r="65" spans="4:13" ht="15">
      <c r="D65" s="1"/>
      <c r="F65" s="1"/>
      <c r="G65" s="1"/>
      <c r="J65" s="1"/>
      <c r="K65" s="1"/>
      <c r="L65" s="1"/>
      <c r="M65"/>
    </row>
    <row r="66" spans="4:13" ht="15">
      <c r="D66" s="1"/>
      <c r="F66" s="1"/>
      <c r="G66" s="1"/>
      <c r="J66" s="1"/>
      <c r="K66" s="1"/>
      <c r="L66" s="1"/>
      <c r="M66"/>
    </row>
    <row r="67" spans="4:13" ht="15">
      <c r="D67" s="1"/>
      <c r="F67" s="1"/>
      <c r="G67" s="1"/>
      <c r="J67" s="1"/>
      <c r="K67" s="1"/>
      <c r="L67" s="1"/>
      <c r="M67"/>
    </row>
    <row r="68" spans="4:13" ht="15">
      <c r="D68" s="1"/>
      <c r="F68" s="1"/>
      <c r="G68" s="1"/>
      <c r="J68" s="1"/>
      <c r="K68" s="1"/>
      <c r="L68" s="1"/>
      <c r="M68"/>
    </row>
    <row r="69" spans="4:13" ht="15" customHeight="1">
      <c r="D69" s="1"/>
      <c r="F69" s="1"/>
      <c r="G69" s="1"/>
      <c r="J69" s="1"/>
      <c r="K69" s="1"/>
      <c r="L69" s="1"/>
      <c r="M69"/>
    </row>
    <row r="70" spans="4:13" ht="15.75" customHeight="1">
      <c r="D70" s="1"/>
      <c r="F70" s="1"/>
      <c r="G70" s="1"/>
      <c r="J70" s="1"/>
      <c r="K70" s="1"/>
      <c r="L70" s="1"/>
      <c r="M70"/>
    </row>
    <row r="71" spans="4:13" ht="15">
      <c r="D71" s="1"/>
      <c r="F71" s="1"/>
      <c r="G71" s="1"/>
      <c r="J71" s="1"/>
      <c r="K71" s="1"/>
      <c r="L71" s="1"/>
      <c r="M71" s="1"/>
    </row>
    <row r="72" spans="4:13" ht="15">
      <c r="D72" s="1"/>
      <c r="F72" s="1"/>
      <c r="G72" s="1"/>
      <c r="J72" s="1"/>
      <c r="K72" s="1"/>
      <c r="L72" s="1"/>
      <c r="M72" s="1"/>
    </row>
    <row r="73" spans="4:13" ht="15">
      <c r="D73" s="1"/>
      <c r="F73" s="1"/>
      <c r="G73" s="1"/>
      <c r="J73" s="1"/>
      <c r="K73" s="1"/>
      <c r="L73" s="1"/>
      <c r="M73" s="1"/>
    </row>
    <row r="74" spans="4:13" ht="15">
      <c r="D74" s="1"/>
      <c r="F74" s="1"/>
      <c r="G74" s="1"/>
      <c r="J74" s="1"/>
      <c r="K74" s="1"/>
      <c r="L74" s="1"/>
      <c r="M74" s="1"/>
    </row>
    <row r="75" spans="4:13" ht="15">
      <c r="D75" s="1"/>
      <c r="F75" s="1"/>
      <c r="G75" s="1"/>
      <c r="J75" s="1"/>
      <c r="K75" s="1"/>
      <c r="L75" s="1"/>
      <c r="M75" s="1"/>
    </row>
    <row r="76" spans="4:13" ht="15">
      <c r="D76" s="1"/>
      <c r="F76" s="1"/>
      <c r="G76" s="1"/>
      <c r="J76" s="1"/>
      <c r="K76" s="1"/>
      <c r="L76" s="1"/>
      <c r="M76" s="1"/>
    </row>
    <row r="77" spans="4:13" ht="13.5" customHeight="1">
      <c r="D77" s="1"/>
      <c r="F77" s="1"/>
      <c r="G77" s="1"/>
      <c r="J77" s="1"/>
      <c r="K77" s="1"/>
      <c r="L77" s="1"/>
      <c r="M77" s="1"/>
    </row>
    <row r="78" spans="4:13" ht="20.25" customHeight="1">
      <c r="D78" s="1"/>
      <c r="F78" s="1"/>
      <c r="G78" s="1"/>
      <c r="J78" s="1"/>
      <c r="K78" s="1"/>
      <c r="L78" s="1"/>
      <c r="M78" s="1"/>
    </row>
    <row r="79" spans="4:13" ht="18.75" customHeight="1">
      <c r="D79" s="1"/>
      <c r="F79" s="1"/>
      <c r="G79" s="1"/>
      <c r="J79" s="1"/>
      <c r="K79" s="1"/>
      <c r="L79" s="1"/>
      <c r="M79" s="1"/>
    </row>
    <row r="80" spans="4:13" ht="21.75" customHeight="1">
      <c r="D80" s="1"/>
      <c r="F80" s="1"/>
      <c r="G80" s="1"/>
      <c r="J80" s="1"/>
      <c r="K80" s="1"/>
      <c r="L80" s="1"/>
      <c r="M80" s="1"/>
    </row>
    <row r="81" spans="4:13" ht="15">
      <c r="D81" s="1"/>
      <c r="F81" s="1"/>
      <c r="G81" s="1"/>
      <c r="J81" s="1"/>
      <c r="K81" s="1"/>
      <c r="L81" s="1"/>
      <c r="M81" s="1"/>
    </row>
    <row r="82" spans="4:13" ht="19.5" customHeight="1">
      <c r="D82" s="1"/>
      <c r="F82" s="1"/>
      <c r="G82" s="1"/>
      <c r="J82" s="1"/>
      <c r="K82" s="1"/>
      <c r="L82" s="1"/>
      <c r="M82" s="1"/>
    </row>
    <row r="83" spans="4:13" ht="19.5" customHeight="1">
      <c r="D83" s="1"/>
      <c r="F83" s="1"/>
      <c r="G83" s="1"/>
      <c r="J83" s="1"/>
      <c r="K83" s="1"/>
      <c r="L83" s="1"/>
      <c r="M83" s="1"/>
    </row>
    <row r="84" spans="4:13" ht="15">
      <c r="D84" s="1"/>
      <c r="F84" s="1"/>
      <c r="G84" s="1"/>
      <c r="J84" s="1"/>
      <c r="K84" s="1"/>
      <c r="L84" s="1"/>
      <c r="M84" s="1"/>
    </row>
    <row r="85" spans="4:13" ht="15">
      <c r="D85" s="1"/>
      <c r="F85" s="1"/>
      <c r="G85" s="1"/>
      <c r="J85" s="1"/>
      <c r="K85" s="1"/>
      <c r="L85" s="1"/>
      <c r="M85" s="1"/>
    </row>
    <row r="86" spans="4:13" ht="15">
      <c r="D86" s="1"/>
      <c r="F86" s="1"/>
      <c r="G86" s="1"/>
      <c r="J86" s="1"/>
      <c r="K86" s="1"/>
      <c r="L86" s="1"/>
      <c r="M86" s="1"/>
    </row>
    <row r="87" spans="4:13" ht="15.75" customHeight="1">
      <c r="D87" s="1"/>
      <c r="F87" s="1"/>
      <c r="G87" s="1"/>
      <c r="J87" s="1"/>
      <c r="K87" s="1"/>
      <c r="L87" s="1"/>
      <c r="M87" s="1"/>
    </row>
    <row r="88" spans="4:13" ht="15">
      <c r="D88" s="1"/>
      <c r="F88" s="1"/>
      <c r="G88" s="1"/>
      <c r="J88" s="1"/>
      <c r="K88" s="1"/>
      <c r="L88" s="1"/>
      <c r="M88" s="1"/>
    </row>
    <row r="89" spans="4:13" ht="15">
      <c r="D89" s="1"/>
      <c r="F89" s="1"/>
      <c r="G89" s="1"/>
      <c r="J89" s="1"/>
      <c r="K89" s="1"/>
      <c r="L89" s="1"/>
      <c r="M89" s="1"/>
    </row>
    <row r="90" spans="4:13" ht="15.75" customHeight="1">
      <c r="D90" s="1"/>
      <c r="F90" s="1"/>
      <c r="G90" s="1"/>
      <c r="J90" s="1"/>
      <c r="K90" s="1"/>
      <c r="L90" s="1"/>
      <c r="M90" s="1"/>
    </row>
    <row r="91" spans="4:13" ht="15">
      <c r="D91" s="1"/>
      <c r="F91" s="1"/>
      <c r="G91" s="1"/>
      <c r="J91" s="1"/>
      <c r="K91" s="1"/>
      <c r="L91" s="1"/>
      <c r="M91" s="1"/>
    </row>
    <row r="92" spans="4:13" ht="15">
      <c r="D92" s="1"/>
      <c r="F92" s="1"/>
      <c r="G92" s="1"/>
      <c r="J92" s="1"/>
      <c r="K92" s="1"/>
      <c r="L92" s="1"/>
      <c r="M92" s="1"/>
    </row>
    <row r="93" spans="4:13" ht="15">
      <c r="D93" s="1"/>
      <c r="F93" s="1"/>
      <c r="G93" s="1"/>
      <c r="J93" s="1"/>
      <c r="K93" s="1"/>
      <c r="L93" s="1"/>
      <c r="M93" s="1"/>
    </row>
    <row r="94" spans="4:13" ht="15">
      <c r="D94" s="1"/>
      <c r="F94" s="1"/>
      <c r="G94" s="1"/>
      <c r="J94" s="1"/>
      <c r="K94" s="1"/>
      <c r="L94" s="1"/>
      <c r="M94" s="1"/>
    </row>
    <row r="95" spans="4:13" ht="15">
      <c r="D95" s="1"/>
      <c r="F95" s="1"/>
      <c r="G95" s="1"/>
      <c r="J95" s="1"/>
      <c r="K95" s="1"/>
      <c r="L95" s="1"/>
      <c r="M95" s="1"/>
    </row>
    <row r="96" spans="4:13" ht="15">
      <c r="D96" s="1"/>
      <c r="F96" s="1"/>
      <c r="G96" s="1"/>
      <c r="J96" s="1"/>
      <c r="K96" s="1"/>
      <c r="L96" s="1"/>
      <c r="M96" s="1"/>
    </row>
    <row r="97" spans="4:13" ht="15">
      <c r="D97" s="1"/>
      <c r="F97" s="1"/>
      <c r="G97" s="1"/>
      <c r="J97" s="1"/>
      <c r="K97" s="1"/>
      <c r="L97" s="1"/>
      <c r="M97" s="1"/>
    </row>
    <row r="98" spans="4:13" ht="15">
      <c r="D98" s="1"/>
      <c r="F98" s="1"/>
      <c r="G98" s="1"/>
      <c r="J98" s="1"/>
      <c r="K98" s="1"/>
      <c r="L98" s="1"/>
      <c r="M98" s="1"/>
    </row>
    <row r="99" spans="4:13" ht="15.75" customHeight="1">
      <c r="D99" s="1"/>
      <c r="F99" s="1"/>
      <c r="G99" s="1"/>
      <c r="J99" s="1"/>
      <c r="K99" s="1"/>
      <c r="L99" s="1"/>
      <c r="M99" s="1"/>
    </row>
    <row r="100" spans="4:13" ht="15">
      <c r="D100" s="1"/>
      <c r="F100" s="1"/>
      <c r="G100" s="1"/>
      <c r="J100" s="1"/>
      <c r="K100" s="1"/>
      <c r="L100" s="1"/>
      <c r="M100" s="1"/>
    </row>
    <row r="101" spans="4:13" ht="15">
      <c r="D101" s="1"/>
      <c r="F101" s="1"/>
      <c r="G101" s="1"/>
      <c r="J101" s="1"/>
      <c r="K101" s="1"/>
      <c r="L101" s="1"/>
      <c r="M101" s="1"/>
    </row>
    <row r="102" spans="4:13" ht="15.75" customHeight="1">
      <c r="D102" s="1"/>
      <c r="F102" s="1"/>
      <c r="G102" s="1"/>
      <c r="J102" s="1"/>
      <c r="K102" s="1"/>
      <c r="L102" s="1"/>
      <c r="M102" s="1"/>
    </row>
    <row r="103" spans="4:13" ht="15">
      <c r="D103" s="1"/>
      <c r="F103" s="1"/>
      <c r="G103" s="1"/>
      <c r="J103" s="1"/>
      <c r="K103" s="1"/>
      <c r="L103" s="1"/>
      <c r="M103" s="1"/>
    </row>
    <row r="104" spans="4:13" ht="15">
      <c r="D104" s="1"/>
      <c r="F104" s="1"/>
      <c r="G104" s="1"/>
      <c r="J104" s="1"/>
      <c r="K104" s="1"/>
      <c r="M104" s="1"/>
    </row>
    <row r="105" spans="4:13" ht="15">
      <c r="D105" s="1"/>
      <c r="F105" s="1"/>
      <c r="G105" s="1"/>
      <c r="J105" s="1"/>
      <c r="K105" s="1"/>
      <c r="M105" s="1"/>
    </row>
    <row r="106" spans="4:13" ht="15">
      <c r="D106" s="1"/>
      <c r="F106" s="1"/>
      <c r="G106" s="1"/>
      <c r="J106" s="1"/>
      <c r="K106" s="1"/>
      <c r="M106" s="1"/>
    </row>
    <row r="107" spans="4:13" ht="15">
      <c r="D107" s="1"/>
      <c r="F107" s="1"/>
      <c r="G107" s="1"/>
      <c r="J107" s="1"/>
      <c r="K107" s="1"/>
      <c r="M107" s="1"/>
    </row>
    <row r="108" spans="4:13" ht="15">
      <c r="D108" s="1"/>
      <c r="F108" s="1"/>
      <c r="G108" s="1"/>
      <c r="J108" s="1"/>
      <c r="K108" s="1"/>
      <c r="M108" s="1"/>
    </row>
    <row r="109" spans="4:13" ht="15">
      <c r="D109" s="1"/>
      <c r="F109" s="1"/>
      <c r="G109" s="1"/>
      <c r="J109" s="1"/>
      <c r="K109" s="1"/>
      <c r="M109" s="1"/>
    </row>
    <row r="110" spans="4:13" ht="15">
      <c r="D110" s="1"/>
      <c r="F110" s="1"/>
      <c r="G110" s="1"/>
      <c r="J110" s="1"/>
      <c r="K110" s="1"/>
      <c r="M110" s="1"/>
    </row>
    <row r="111" spans="4:13" ht="15">
      <c r="D111" s="1"/>
      <c r="F111" s="1"/>
      <c r="G111" s="1"/>
      <c r="J111" s="1"/>
      <c r="K111" s="1"/>
      <c r="M111" s="1"/>
    </row>
    <row r="112" spans="4:13" ht="15">
      <c r="D112" s="1"/>
      <c r="F112" s="1"/>
      <c r="G112" s="1"/>
      <c r="J112" s="1"/>
      <c r="K112" s="1"/>
      <c r="M112" s="1"/>
    </row>
    <row r="113" spans="4:13" ht="15">
      <c r="D113" s="1"/>
      <c r="F113" s="1"/>
      <c r="G113" s="1"/>
      <c r="J113" s="1"/>
      <c r="K113" s="1"/>
      <c r="M113" s="1"/>
    </row>
    <row r="114" spans="4:13" ht="15">
      <c r="D114" s="1"/>
      <c r="F114" s="1"/>
      <c r="G114" s="1"/>
      <c r="J114" s="1"/>
      <c r="K114" s="1"/>
      <c r="M114" s="1"/>
    </row>
    <row r="115" spans="4:13" ht="15.75" customHeight="1">
      <c r="D115" s="1"/>
      <c r="F115" s="1"/>
      <c r="G115" s="1"/>
      <c r="J115" s="1"/>
      <c r="K115" s="1"/>
      <c r="M115" s="1"/>
    </row>
    <row r="116" spans="4:13" ht="15">
      <c r="D116" s="1"/>
      <c r="F116" s="1"/>
      <c r="G116" s="1"/>
      <c r="J116" s="1"/>
      <c r="K116" s="1"/>
      <c r="M116" s="1"/>
    </row>
    <row r="117" ht="15">
      <c r="M117" s="1"/>
    </row>
    <row r="118" ht="15.75" customHeight="1">
      <c r="M118" s="1"/>
    </row>
    <row r="119" ht="15">
      <c r="M119" s="1"/>
    </row>
    <row r="120" ht="15">
      <c r="M120" s="1"/>
    </row>
    <row r="121" ht="15">
      <c r="M121" s="1"/>
    </row>
    <row r="122" ht="15">
      <c r="M122" s="1"/>
    </row>
    <row r="123" ht="15">
      <c r="M123" s="1"/>
    </row>
    <row r="124" ht="15">
      <c r="M124" s="1"/>
    </row>
    <row r="125" ht="15">
      <c r="M125" s="1"/>
    </row>
    <row r="126" ht="15">
      <c r="M126" s="1"/>
    </row>
    <row r="127" ht="15">
      <c r="M127" s="1"/>
    </row>
    <row r="129" ht="15.75" customHeight="1"/>
    <row r="132" ht="15.75" customHeight="1"/>
  </sheetData>
  <sheetProtection/>
  <mergeCells count="12">
    <mergeCell ref="F4:F5"/>
    <mergeCell ref="G4:G5"/>
    <mergeCell ref="A4:A5"/>
    <mergeCell ref="B4:B5"/>
    <mergeCell ref="A1:K1"/>
    <mergeCell ref="A2:K2"/>
    <mergeCell ref="A3:K3"/>
    <mergeCell ref="C4:E4"/>
    <mergeCell ref="K4:K5"/>
    <mergeCell ref="J4:J5"/>
    <mergeCell ref="I4:I5"/>
    <mergeCell ref="H4:H5"/>
  </mergeCells>
  <printOptions/>
  <pageMargins left="1" right="1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0" max="10" width="12.421875" style="0" customWidth="1"/>
    <col min="11" max="11" width="11.140625" style="0" customWidth="1"/>
    <col min="12" max="12" width="11.7109375" style="0" customWidth="1"/>
  </cols>
  <sheetData>
    <row r="1" spans="1:11" ht="74.25" customHeight="1">
      <c r="A1" s="67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25.5" customHeight="1">
      <c r="A2" s="70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24" customHeight="1" thickBot="1">
      <c r="A3" s="73" t="s">
        <v>63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ht="15.75" customHeight="1" thickBot="1">
      <c r="A4" s="65" t="s">
        <v>0</v>
      </c>
      <c r="B4" s="65" t="s">
        <v>2</v>
      </c>
      <c r="C4" s="76" t="s">
        <v>3</v>
      </c>
      <c r="D4" s="77"/>
      <c r="E4" s="77"/>
      <c r="F4" s="84" t="s">
        <v>10</v>
      </c>
      <c r="G4" s="86" t="s">
        <v>4</v>
      </c>
      <c r="H4" s="65" t="s">
        <v>7</v>
      </c>
      <c r="I4" s="82" t="s">
        <v>6</v>
      </c>
      <c r="J4" s="80" t="s">
        <v>8</v>
      </c>
      <c r="K4" s="78" t="s">
        <v>9</v>
      </c>
    </row>
    <row r="5" spans="1:11" ht="39.75" customHeight="1">
      <c r="A5" s="93"/>
      <c r="B5" s="89"/>
      <c r="C5" s="11" t="s">
        <v>1</v>
      </c>
      <c r="D5" s="21" t="s">
        <v>60</v>
      </c>
      <c r="E5" s="43" t="s">
        <v>5</v>
      </c>
      <c r="F5" s="94"/>
      <c r="G5" s="88"/>
      <c r="H5" s="89"/>
      <c r="I5" s="90"/>
      <c r="J5" s="91"/>
      <c r="K5" s="92"/>
    </row>
    <row r="6" spans="1:11" ht="24">
      <c r="A6" s="13">
        <v>1</v>
      </c>
      <c r="B6" s="14" t="s">
        <v>16</v>
      </c>
      <c r="C6" s="14" t="s">
        <v>11</v>
      </c>
      <c r="D6" s="20" t="s">
        <v>40</v>
      </c>
      <c r="E6" s="14">
        <v>1</v>
      </c>
      <c r="F6" s="15" t="s">
        <v>52</v>
      </c>
      <c r="G6" s="14">
        <v>63.48</v>
      </c>
      <c r="H6" s="16" t="s">
        <v>17</v>
      </c>
      <c r="I6" s="17">
        <v>720</v>
      </c>
      <c r="J6" s="18" t="s">
        <v>31</v>
      </c>
      <c r="K6" s="19">
        <f aca="true" t="shared" si="0" ref="K6:K13">G6*I6</f>
        <v>45705.6</v>
      </c>
    </row>
    <row r="7" spans="1:11" ht="24">
      <c r="A7" s="13">
        <v>2</v>
      </c>
      <c r="B7" s="14" t="s">
        <v>18</v>
      </c>
      <c r="C7" s="14" t="s">
        <v>11</v>
      </c>
      <c r="D7" s="20" t="s">
        <v>39</v>
      </c>
      <c r="E7" s="14">
        <v>1</v>
      </c>
      <c r="F7" s="15" t="s">
        <v>53</v>
      </c>
      <c r="G7" s="14">
        <v>45.96</v>
      </c>
      <c r="H7" s="16" t="s">
        <v>13</v>
      </c>
      <c r="I7" s="17">
        <v>720</v>
      </c>
      <c r="J7" s="18" t="s">
        <v>31</v>
      </c>
      <c r="K7" s="19">
        <f t="shared" si="0"/>
        <v>33091.2</v>
      </c>
    </row>
    <row r="8" spans="1:11" ht="21" customHeight="1">
      <c r="A8" s="22">
        <v>3</v>
      </c>
      <c r="B8" s="23" t="s">
        <v>19</v>
      </c>
      <c r="C8" s="23" t="s">
        <v>11</v>
      </c>
      <c r="D8" s="24" t="s">
        <v>39</v>
      </c>
      <c r="E8" s="23">
        <v>1</v>
      </c>
      <c r="F8" s="25" t="s">
        <v>54</v>
      </c>
      <c r="G8" s="23">
        <v>45.96</v>
      </c>
      <c r="H8" s="26" t="s">
        <v>13</v>
      </c>
      <c r="I8" s="27" t="s">
        <v>61</v>
      </c>
      <c r="J8" s="28" t="s">
        <v>61</v>
      </c>
      <c r="K8" s="29" t="s">
        <v>61</v>
      </c>
    </row>
    <row r="9" spans="1:11" ht="21.75" customHeight="1">
      <c r="A9" s="22">
        <v>5</v>
      </c>
      <c r="B9" s="23" t="s">
        <v>20</v>
      </c>
      <c r="C9" s="23" t="s">
        <v>11</v>
      </c>
      <c r="D9" s="24" t="s">
        <v>42</v>
      </c>
      <c r="E9" s="23">
        <v>1</v>
      </c>
      <c r="F9" s="25" t="s">
        <v>56</v>
      </c>
      <c r="G9" s="23">
        <v>43.64</v>
      </c>
      <c r="H9" s="26" t="s">
        <v>12</v>
      </c>
      <c r="I9" s="27" t="s">
        <v>61</v>
      </c>
      <c r="J9" s="28" t="s">
        <v>61</v>
      </c>
      <c r="K9" s="29" t="s">
        <v>61</v>
      </c>
    </row>
    <row r="10" spans="1:11" ht="24">
      <c r="A10" s="22">
        <v>6</v>
      </c>
      <c r="B10" s="23" t="s">
        <v>26</v>
      </c>
      <c r="C10" s="23" t="s">
        <v>22</v>
      </c>
      <c r="D10" s="24" t="s">
        <v>40</v>
      </c>
      <c r="E10" s="23">
        <v>1</v>
      </c>
      <c r="F10" s="25" t="s">
        <v>52</v>
      </c>
      <c r="G10" s="23">
        <v>63.48</v>
      </c>
      <c r="H10" s="26" t="s">
        <v>17</v>
      </c>
      <c r="I10" s="27" t="s">
        <v>72</v>
      </c>
      <c r="J10" s="28" t="s">
        <v>71</v>
      </c>
      <c r="K10" s="29" t="s">
        <v>71</v>
      </c>
    </row>
    <row r="11" spans="1:11" ht="24">
      <c r="A11" s="13">
        <v>7</v>
      </c>
      <c r="B11" s="14" t="s">
        <v>27</v>
      </c>
      <c r="C11" s="14" t="s">
        <v>22</v>
      </c>
      <c r="D11" s="20" t="s">
        <v>39</v>
      </c>
      <c r="E11" s="14">
        <v>1</v>
      </c>
      <c r="F11" s="15" t="s">
        <v>53</v>
      </c>
      <c r="G11" s="14">
        <v>45.96</v>
      </c>
      <c r="H11" s="16" t="s">
        <v>13</v>
      </c>
      <c r="I11" s="17">
        <v>720</v>
      </c>
      <c r="J11" s="18" t="s">
        <v>31</v>
      </c>
      <c r="K11" s="19">
        <f t="shared" si="0"/>
        <v>33091.2</v>
      </c>
    </row>
    <row r="12" spans="1:11" ht="24">
      <c r="A12" s="13">
        <v>8</v>
      </c>
      <c r="B12" s="14" t="s">
        <v>28</v>
      </c>
      <c r="C12" s="14" t="s">
        <v>22</v>
      </c>
      <c r="D12" s="20" t="s">
        <v>39</v>
      </c>
      <c r="E12" s="14">
        <v>1</v>
      </c>
      <c r="F12" s="15" t="s">
        <v>53</v>
      </c>
      <c r="G12" s="14">
        <v>45.96</v>
      </c>
      <c r="H12" s="16" t="s">
        <v>13</v>
      </c>
      <c r="I12" s="17">
        <v>720</v>
      </c>
      <c r="J12" s="18" t="s">
        <v>31</v>
      </c>
      <c r="K12" s="19">
        <f t="shared" si="0"/>
        <v>33091.2</v>
      </c>
    </row>
    <row r="13" spans="1:11" ht="24">
      <c r="A13" s="44">
        <v>9</v>
      </c>
      <c r="B13" s="45" t="s">
        <v>29</v>
      </c>
      <c r="C13" s="45" t="s">
        <v>22</v>
      </c>
      <c r="D13" s="46" t="s">
        <v>41</v>
      </c>
      <c r="E13" s="45">
        <v>1</v>
      </c>
      <c r="F13" s="47" t="s">
        <v>55</v>
      </c>
      <c r="G13" s="45">
        <v>59.41</v>
      </c>
      <c r="H13" s="48" t="s">
        <v>13</v>
      </c>
      <c r="I13" s="49">
        <v>699</v>
      </c>
      <c r="J13" s="50" t="s">
        <v>66</v>
      </c>
      <c r="K13" s="51">
        <f t="shared" si="0"/>
        <v>41527.59</v>
      </c>
    </row>
    <row r="14" spans="1:11" ht="36.75" customHeight="1">
      <c r="A14" s="44">
        <v>10</v>
      </c>
      <c r="B14" s="45" t="s">
        <v>30</v>
      </c>
      <c r="C14" s="45" t="s">
        <v>22</v>
      </c>
      <c r="D14" s="46" t="s">
        <v>42</v>
      </c>
      <c r="E14" s="45">
        <v>1</v>
      </c>
      <c r="F14" s="47" t="s">
        <v>56</v>
      </c>
      <c r="G14" s="45">
        <v>43.64</v>
      </c>
      <c r="H14" s="48" t="s">
        <v>12</v>
      </c>
      <c r="I14" s="49">
        <v>720</v>
      </c>
      <c r="J14" s="50" t="s">
        <v>73</v>
      </c>
      <c r="K14" s="51">
        <f>G14*I14</f>
        <v>31420.8</v>
      </c>
    </row>
    <row r="15" spans="1:11" ht="20.25" customHeight="1" thickBot="1">
      <c r="A15" s="44">
        <v>11</v>
      </c>
      <c r="B15" s="45" t="s">
        <v>35</v>
      </c>
      <c r="C15" s="45" t="s">
        <v>34</v>
      </c>
      <c r="D15" s="46" t="s">
        <v>44</v>
      </c>
      <c r="E15" s="45">
        <v>2</v>
      </c>
      <c r="F15" s="47">
        <v>7.141</v>
      </c>
      <c r="G15" s="45">
        <v>106.1</v>
      </c>
      <c r="H15" s="48" t="s">
        <v>17</v>
      </c>
      <c r="I15" s="59">
        <v>699</v>
      </c>
      <c r="J15" s="50" t="s">
        <v>66</v>
      </c>
      <c r="K15" s="51">
        <f>G15*I15</f>
        <v>74163.9</v>
      </c>
    </row>
    <row r="16" spans="1:11" ht="22.5" customHeight="1" thickBot="1">
      <c r="A16" s="36">
        <v>12</v>
      </c>
      <c r="B16" s="37" t="s">
        <v>36</v>
      </c>
      <c r="C16" s="37" t="s">
        <v>34</v>
      </c>
      <c r="D16" s="38" t="s">
        <v>45</v>
      </c>
      <c r="E16" s="37">
        <v>2</v>
      </c>
      <c r="F16" s="39">
        <v>4.823</v>
      </c>
      <c r="G16" s="37">
        <v>70.49</v>
      </c>
      <c r="H16" s="40" t="s">
        <v>13</v>
      </c>
      <c r="I16" s="41">
        <v>899</v>
      </c>
      <c r="J16" s="52" t="s">
        <v>31</v>
      </c>
      <c r="K16" s="42">
        <v>63370</v>
      </c>
    </row>
    <row r="17" spans="1:10" ht="23.25" customHeight="1">
      <c r="A17" s="55" t="s">
        <v>67</v>
      </c>
      <c r="B17" s="56"/>
      <c r="C17" s="56"/>
      <c r="D17" s="57"/>
      <c r="E17" s="57"/>
      <c r="F17" s="57"/>
      <c r="G17" s="57"/>
      <c r="H17" s="57"/>
      <c r="I17" s="57"/>
      <c r="J17" s="57"/>
    </row>
    <row r="18" spans="1:10" ht="15">
      <c r="A18" s="58" t="s">
        <v>68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4" ht="18.75" customHeight="1">
      <c r="A19" s="58" t="s">
        <v>69</v>
      </c>
      <c r="B19" s="56"/>
      <c r="C19" s="56"/>
      <c r="D19" s="56"/>
      <c r="E19" s="56"/>
      <c r="F19" s="56"/>
      <c r="G19" s="56"/>
      <c r="H19" s="56"/>
      <c r="I19" s="56"/>
      <c r="J19" s="56"/>
      <c r="L19" s="35"/>
      <c r="M19" s="35"/>
      <c r="N19" s="35"/>
    </row>
    <row r="20" spans="1:10" ht="15">
      <c r="A20" s="58" t="s">
        <v>70</v>
      </c>
      <c r="B20" s="56"/>
      <c r="C20" s="56"/>
      <c r="D20" s="56"/>
      <c r="E20" s="56"/>
      <c r="F20" s="56"/>
      <c r="G20" s="56"/>
      <c r="H20" s="56"/>
      <c r="I20" s="56"/>
      <c r="J20" s="56"/>
    </row>
  </sheetData>
  <sheetProtection/>
  <mergeCells count="12">
    <mergeCell ref="C4:E4"/>
    <mergeCell ref="F4:F5"/>
    <mergeCell ref="G4:G5"/>
    <mergeCell ref="H4:H5"/>
    <mergeCell ref="I4:I5"/>
    <mergeCell ref="J4:J5"/>
    <mergeCell ref="A1:K1"/>
    <mergeCell ref="A2:K2"/>
    <mergeCell ref="A3:K3"/>
    <mergeCell ref="K4:K5"/>
    <mergeCell ref="A4:A5"/>
    <mergeCell ref="B4:B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Radostina Gyurova</cp:lastModifiedBy>
  <cp:lastPrinted>2014-06-16T13:33:18Z</cp:lastPrinted>
  <dcterms:created xsi:type="dcterms:W3CDTF">2010-11-18T07:33:55Z</dcterms:created>
  <dcterms:modified xsi:type="dcterms:W3CDTF">2016-03-01T09:13:35Z</dcterms:modified>
  <cp:category/>
  <cp:version/>
  <cp:contentType/>
  <cp:contentStatus/>
</cp:coreProperties>
</file>